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HAHZAD\Downloads\"/>
    </mc:Choice>
  </mc:AlternateContent>
  <xr:revisionPtr revIDLastSave="0" documentId="13_ncr:1_{F0E14540-8E81-414F-866A-3DD798BF639A}" xr6:coauthVersionLast="46" xr6:coauthVersionMax="46" xr10:uidLastSave="{00000000-0000-0000-0000-000000000000}"/>
  <bookViews>
    <workbookView xWindow="0" yWindow="384" windowWidth="23040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/>
</calcChain>
</file>

<file path=xl/sharedStrings.xml><?xml version="1.0" encoding="utf-8"?>
<sst xmlns="http://schemas.openxmlformats.org/spreadsheetml/2006/main" count="158" uniqueCount="82">
  <si>
    <t>S.NO</t>
  </si>
  <si>
    <t>NAME</t>
  </si>
  <si>
    <t>SSC</t>
  </si>
  <si>
    <t>PIR ZADA</t>
  </si>
  <si>
    <t>PDMP</t>
  </si>
  <si>
    <t>ADDITIONAL</t>
  </si>
  <si>
    <t>WAZIR ZADA</t>
  </si>
  <si>
    <t>SAJIDA MAZHAR</t>
  </si>
  <si>
    <t>MUHAMMAD IBRAR</t>
  </si>
  <si>
    <t>RIDA SHABIR</t>
  </si>
  <si>
    <t>MOHAMAD IKRAM</t>
  </si>
  <si>
    <t>SHAKIR ULLAH</t>
  </si>
  <si>
    <t>GHULAM FAKIR</t>
  </si>
  <si>
    <t>IZHARUDIN</t>
  </si>
  <si>
    <t>ALAUDIN</t>
  </si>
  <si>
    <t>PTCL /AIOU</t>
  </si>
  <si>
    <t>MSPT/ LIAQUAT NATIONAL</t>
  </si>
  <si>
    <t>SAEEDULLAH</t>
  </si>
  <si>
    <t>ABDULLAH</t>
  </si>
  <si>
    <t>MOHAMAD ALI</t>
  </si>
  <si>
    <t>HAZRAT BILAL</t>
  </si>
  <si>
    <t>ZAHIR GUL</t>
  </si>
  <si>
    <t>CHPE/CHR</t>
  </si>
  <si>
    <t>MURTAZA KHAN</t>
  </si>
  <si>
    <t>MADIHA ALI</t>
  </si>
  <si>
    <t>IRFANULLAH</t>
  </si>
  <si>
    <t>SHAH WAZIR KHAN</t>
  </si>
  <si>
    <t>HANEEFA SULEMAN</t>
  </si>
  <si>
    <t>MOHAMAD SULEMAN</t>
  </si>
  <si>
    <t>RIU</t>
  </si>
  <si>
    <t>GULZAMAN</t>
  </si>
  <si>
    <t>BADRIZAMAN</t>
  </si>
  <si>
    <t>SHAZIA IJAZ</t>
  </si>
  <si>
    <t>IMRAN GHAFOOR</t>
  </si>
  <si>
    <t>ABDUL GHAFOOR</t>
  </si>
  <si>
    <t>TDPT/KEMU</t>
  </si>
  <si>
    <t>UMBER FATIMA</t>
  </si>
  <si>
    <t>SYED IQBAL</t>
  </si>
  <si>
    <t>NADIA AZHAR</t>
  </si>
  <si>
    <t>AZHAR MEHMOOD</t>
  </si>
  <si>
    <t>MSCPPT/RIU</t>
  </si>
  <si>
    <t>ASHFAQ AHMAD</t>
  </si>
  <si>
    <t>MUHAMMAD PERVAIZ</t>
  </si>
  <si>
    <t>SYED NASIR ALI</t>
  </si>
  <si>
    <t>281/400(73.46%)</t>
  </si>
  <si>
    <t>ADDITIONAL CERTIFICATE</t>
  </si>
  <si>
    <t>QURATULAIN</t>
  </si>
  <si>
    <t>%age</t>
  </si>
  <si>
    <t xml:space="preserve"> Marks obtained</t>
  </si>
  <si>
    <t>Total marks</t>
  </si>
  <si>
    <t>SYED MAZHAR ALI</t>
  </si>
  <si>
    <t>Division</t>
  </si>
  <si>
    <t>1st</t>
  </si>
  <si>
    <t>MSPT/3.02</t>
  </si>
  <si>
    <t>F NAME/Husband Name</t>
  </si>
  <si>
    <t>QAISAR ALI Khan</t>
  </si>
  <si>
    <t>KHISWAR Ali Khan</t>
  </si>
  <si>
    <t>BSPT/DPT</t>
  </si>
  <si>
    <t>SHABIR MOHAMMAD</t>
  </si>
  <si>
    <t>MSPT/3.4</t>
  </si>
  <si>
    <t xml:space="preserve">ASMA </t>
  </si>
  <si>
    <t>FAYAZ AHMAD</t>
  </si>
  <si>
    <t>MOHAMMAD IQBAL</t>
  </si>
  <si>
    <t>MSC SOCIOLOGY/ADPT/3.38</t>
  </si>
  <si>
    <t>MOHAMMAD IJAZ ABID</t>
  </si>
  <si>
    <t>MS TRANSCRIPT IS MISSING</t>
  </si>
  <si>
    <t>MADIHA ASHFAQ</t>
  </si>
  <si>
    <t>MUHAMMAD SAQEEF</t>
  </si>
  <si>
    <t>SYED MOHAMMAD SIDDIQ</t>
  </si>
  <si>
    <t>CH.MOHAMMAD BASHIR</t>
  </si>
  <si>
    <t>Status</t>
  </si>
  <si>
    <t>Eligible</t>
  </si>
  <si>
    <t xml:space="preserve"> PROVIDE EQUIVALENCY CERTIFICATE</t>
  </si>
  <si>
    <t>COMMENTS</t>
  </si>
  <si>
    <t>2nd</t>
  </si>
  <si>
    <t>3rd</t>
  </si>
  <si>
    <t>HSSC</t>
  </si>
  <si>
    <t>Ineligible due to 3rd division in HSSC</t>
  </si>
  <si>
    <t>Note: Only Madiha Ashfaq is ineligible due to 3rd division in HSSC. Rest of candiadtes are eligible.</t>
  </si>
  <si>
    <t>&amp;age/CGPA</t>
  </si>
  <si>
    <t>CGPA of MSPT or equivalent</t>
  </si>
  <si>
    <t>Provisional list of eligible candidadtes for admission in PhD in Physical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</si>
</sst>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(Body)_x0000_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G11" sqref="G11"/>
    </sheetView>
  </sheetViews>
  <sheetFormatPr defaultColWidth="8.77734375" defaultRowHeight="14.4"/>
  <cols>
    <col min="1" max="1" width="6.33203125" customWidth="1"/>
    <col min="2" max="2" width="19.44140625" customWidth="1"/>
    <col min="3" max="3" width="26" customWidth="1"/>
    <col min="4" max="4" width="16.77734375" bestFit="1" customWidth="1"/>
    <col min="5" max="5" width="9.77734375" bestFit="1" customWidth="1"/>
    <col min="6" max="6" width="12.109375" bestFit="1" customWidth="1"/>
    <col min="7" max="7" width="12.109375" customWidth="1"/>
    <col min="8" max="8" width="13.44140625" bestFit="1" customWidth="1"/>
    <col min="9" max="9" width="9.77734375" bestFit="1" customWidth="1"/>
    <col min="12" max="12" width="13.44140625" bestFit="1" customWidth="1"/>
    <col min="13" max="13" width="9.77734375" bestFit="1" customWidth="1"/>
    <col min="14" max="14" width="10.33203125" bestFit="1" customWidth="1"/>
    <col min="15" max="15" width="23" bestFit="1" customWidth="1"/>
    <col min="16" max="16" width="22.33203125" customWidth="1"/>
    <col min="17" max="17" width="28.44140625" bestFit="1" customWidth="1"/>
    <col min="18" max="18" width="28.77734375" bestFit="1" customWidth="1"/>
  </cols>
  <sheetData>
    <row r="1" spans="1:18" ht="17.399999999999999">
      <c r="C1" s="10" t="s">
        <v>81</v>
      </c>
      <c r="D1" s="10"/>
      <c r="E1" s="10"/>
      <c r="F1" s="10"/>
      <c r="G1" s="10"/>
      <c r="H1" s="10"/>
      <c r="I1" s="10"/>
    </row>
    <row r="2" spans="1:18">
      <c r="D2" s="4" t="s">
        <v>2</v>
      </c>
      <c r="H2" s="4" t="s">
        <v>76</v>
      </c>
      <c r="L2" s="2" t="s">
        <v>57</v>
      </c>
    </row>
    <row r="3" spans="1:18">
      <c r="A3" s="2" t="s">
        <v>0</v>
      </c>
      <c r="B3" s="2" t="s">
        <v>1</v>
      </c>
      <c r="C3" s="2" t="s">
        <v>54</v>
      </c>
      <c r="D3" s="3" t="s">
        <v>48</v>
      </c>
      <c r="E3" s="2" t="s">
        <v>49</v>
      </c>
      <c r="F3" s="2" t="s">
        <v>47</v>
      </c>
      <c r="G3" s="2" t="s">
        <v>51</v>
      </c>
      <c r="H3" s="3" t="s">
        <v>48</v>
      </c>
      <c r="I3" s="2" t="s">
        <v>49</v>
      </c>
      <c r="J3" s="2" t="s">
        <v>47</v>
      </c>
      <c r="K3" s="2" t="s">
        <v>51</v>
      </c>
      <c r="L3" s="3" t="s">
        <v>48</v>
      </c>
      <c r="M3" s="2" t="s">
        <v>49</v>
      </c>
      <c r="N3" s="2" t="s">
        <v>79</v>
      </c>
      <c r="O3" s="2" t="s">
        <v>80</v>
      </c>
      <c r="P3" s="2" t="s">
        <v>5</v>
      </c>
      <c r="Q3" s="2" t="s">
        <v>70</v>
      </c>
      <c r="R3" s="2" t="s">
        <v>73</v>
      </c>
    </row>
    <row r="4" spans="1:18">
      <c r="A4">
        <v>1</v>
      </c>
      <c r="B4" t="s">
        <v>3</v>
      </c>
      <c r="C4" t="s">
        <v>6</v>
      </c>
      <c r="D4">
        <v>622</v>
      </c>
      <c r="E4">
        <v>850</v>
      </c>
      <c r="F4">
        <f>D4*100/E4</f>
        <v>73.17647058823529</v>
      </c>
      <c r="G4" s="6" t="s">
        <v>52</v>
      </c>
      <c r="H4">
        <v>702</v>
      </c>
      <c r="I4">
        <v>1100</v>
      </c>
      <c r="J4">
        <f t="shared" ref="J4:J27" si="0">H4*100/I4</f>
        <v>63.81818181818182</v>
      </c>
      <c r="K4" s="6" t="s">
        <v>52</v>
      </c>
      <c r="L4">
        <v>2597</v>
      </c>
      <c r="M4">
        <v>3500</v>
      </c>
      <c r="N4">
        <v>74.2</v>
      </c>
      <c r="O4">
        <v>3.38</v>
      </c>
      <c r="P4" t="s">
        <v>4</v>
      </c>
      <c r="Q4" t="s">
        <v>71</v>
      </c>
    </row>
    <row r="5" spans="1:18">
      <c r="A5">
        <v>2</v>
      </c>
      <c r="B5" t="s">
        <v>7</v>
      </c>
      <c r="C5" t="s">
        <v>50</v>
      </c>
      <c r="D5">
        <v>701</v>
      </c>
      <c r="E5">
        <v>850</v>
      </c>
      <c r="F5">
        <f t="shared" ref="F5:F26" si="1">D5*100/E5</f>
        <v>82.470588235294116</v>
      </c>
      <c r="G5" s="6" t="s">
        <v>52</v>
      </c>
      <c r="H5">
        <v>808</v>
      </c>
      <c r="I5">
        <v>1100</v>
      </c>
      <c r="J5">
        <f t="shared" si="0"/>
        <v>73.454545454545453</v>
      </c>
      <c r="K5" s="6" t="s">
        <v>52</v>
      </c>
      <c r="L5">
        <v>1727</v>
      </c>
      <c r="M5">
        <v>2200</v>
      </c>
      <c r="N5">
        <v>78.5</v>
      </c>
      <c r="O5">
        <v>3.12</v>
      </c>
      <c r="P5" t="s">
        <v>16</v>
      </c>
      <c r="Q5" t="s">
        <v>71</v>
      </c>
    </row>
    <row r="6" spans="1:18">
      <c r="A6">
        <v>3</v>
      </c>
      <c r="B6" t="s">
        <v>55</v>
      </c>
      <c r="C6" t="s">
        <v>56</v>
      </c>
      <c r="D6">
        <v>721</v>
      </c>
      <c r="E6">
        <v>900</v>
      </c>
      <c r="F6">
        <f t="shared" si="1"/>
        <v>80.111111111111114</v>
      </c>
      <c r="G6" s="6" t="s">
        <v>52</v>
      </c>
      <c r="H6">
        <v>816</v>
      </c>
      <c r="I6">
        <v>1100</v>
      </c>
      <c r="J6">
        <f t="shared" si="0"/>
        <v>74.181818181818187</v>
      </c>
      <c r="K6" s="6" t="s">
        <v>52</v>
      </c>
      <c r="L6">
        <v>3.53</v>
      </c>
      <c r="N6">
        <v>3.53</v>
      </c>
      <c r="O6">
        <v>3.68</v>
      </c>
      <c r="Q6" t="s">
        <v>71</v>
      </c>
    </row>
    <row r="7" spans="1:18">
      <c r="A7">
        <v>4</v>
      </c>
      <c r="B7" t="s">
        <v>8</v>
      </c>
      <c r="C7" t="s">
        <v>10</v>
      </c>
      <c r="D7">
        <v>597</v>
      </c>
      <c r="E7">
        <v>850</v>
      </c>
      <c r="F7">
        <f t="shared" si="1"/>
        <v>70.235294117647058</v>
      </c>
      <c r="G7" s="6" t="s">
        <v>52</v>
      </c>
      <c r="H7">
        <v>732</v>
      </c>
      <c r="I7">
        <v>1100</v>
      </c>
      <c r="J7">
        <f t="shared" si="0"/>
        <v>66.545454545454547</v>
      </c>
      <c r="K7" s="6" t="s">
        <v>52</v>
      </c>
      <c r="L7">
        <v>2469</v>
      </c>
      <c r="M7">
        <v>3500</v>
      </c>
      <c r="N7">
        <v>70.540000000000006</v>
      </c>
      <c r="O7">
        <v>3.12</v>
      </c>
      <c r="Q7" t="s">
        <v>71</v>
      </c>
    </row>
    <row r="8" spans="1:18">
      <c r="A8">
        <v>5</v>
      </c>
      <c r="B8" t="s">
        <v>9</v>
      </c>
      <c r="C8" t="s">
        <v>58</v>
      </c>
      <c r="D8">
        <v>890</v>
      </c>
      <c r="E8">
        <v>1050</v>
      </c>
      <c r="F8">
        <f t="shared" si="1"/>
        <v>84.761904761904759</v>
      </c>
      <c r="G8" s="6" t="s">
        <v>52</v>
      </c>
      <c r="H8">
        <v>780</v>
      </c>
      <c r="I8">
        <v>1100</v>
      </c>
      <c r="J8">
        <f t="shared" si="0"/>
        <v>70.909090909090907</v>
      </c>
      <c r="K8" s="6" t="s">
        <v>52</v>
      </c>
      <c r="L8">
        <v>3.6</v>
      </c>
      <c r="N8">
        <v>3.6</v>
      </c>
      <c r="O8">
        <v>3.44</v>
      </c>
      <c r="Q8" t="s">
        <v>71</v>
      </c>
    </row>
    <row r="9" spans="1:18">
      <c r="A9">
        <v>6</v>
      </c>
      <c r="B9" t="s">
        <v>11</v>
      </c>
      <c r="C9" t="s">
        <v>12</v>
      </c>
      <c r="D9">
        <v>640</v>
      </c>
      <c r="E9">
        <v>850</v>
      </c>
      <c r="F9">
        <f t="shared" si="1"/>
        <v>75.294117647058826</v>
      </c>
      <c r="G9" s="6" t="s">
        <v>52</v>
      </c>
      <c r="H9">
        <v>774</v>
      </c>
      <c r="I9">
        <v>1100</v>
      </c>
      <c r="J9">
        <f t="shared" si="0"/>
        <v>70.36363636363636</v>
      </c>
      <c r="K9" s="6" t="s">
        <v>52</v>
      </c>
      <c r="L9" s="5">
        <v>1620</v>
      </c>
      <c r="M9" s="5">
        <v>2200</v>
      </c>
      <c r="N9" s="5">
        <v>73.63</v>
      </c>
      <c r="O9">
        <v>3.83</v>
      </c>
      <c r="P9" t="s">
        <v>59</v>
      </c>
      <c r="Q9" t="s">
        <v>71</v>
      </c>
    </row>
    <row r="10" spans="1:18">
      <c r="A10">
        <v>7</v>
      </c>
      <c r="B10" t="s">
        <v>13</v>
      </c>
      <c r="C10" t="s">
        <v>14</v>
      </c>
      <c r="D10">
        <v>721</v>
      </c>
      <c r="E10">
        <v>1050</v>
      </c>
      <c r="F10">
        <f t="shared" si="1"/>
        <v>68.666666666666671</v>
      </c>
      <c r="G10" s="6" t="s">
        <v>52</v>
      </c>
      <c r="H10">
        <v>716</v>
      </c>
      <c r="I10">
        <v>1100</v>
      </c>
      <c r="J10">
        <f t="shared" si="0"/>
        <v>65.090909090909093</v>
      </c>
      <c r="K10" s="6" t="s">
        <v>52</v>
      </c>
      <c r="L10">
        <v>3.6</v>
      </c>
      <c r="N10" s="5">
        <v>3.6</v>
      </c>
      <c r="O10">
        <v>3.42</v>
      </c>
      <c r="P10" t="s">
        <v>15</v>
      </c>
      <c r="Q10" t="s">
        <v>71</v>
      </c>
    </row>
    <row r="11" spans="1:18">
      <c r="A11">
        <v>8</v>
      </c>
      <c r="B11" t="s">
        <v>17</v>
      </c>
      <c r="C11" t="s">
        <v>18</v>
      </c>
      <c r="D11">
        <v>705</v>
      </c>
      <c r="E11">
        <v>900</v>
      </c>
      <c r="F11">
        <f t="shared" si="1"/>
        <v>78.333333333333329</v>
      </c>
      <c r="G11" s="6" t="s">
        <v>52</v>
      </c>
      <c r="H11">
        <v>825</v>
      </c>
      <c r="I11">
        <v>1100</v>
      </c>
      <c r="J11">
        <f t="shared" si="0"/>
        <v>75</v>
      </c>
      <c r="K11" s="6" t="s">
        <v>52</v>
      </c>
      <c r="L11">
        <v>3.05</v>
      </c>
      <c r="N11" s="5">
        <v>3.05</v>
      </c>
      <c r="O11">
        <v>3.1</v>
      </c>
      <c r="Q11" t="s">
        <v>71</v>
      </c>
    </row>
    <row r="12" spans="1:18">
      <c r="A12">
        <v>9</v>
      </c>
      <c r="B12" t="s">
        <v>20</v>
      </c>
      <c r="C12" t="s">
        <v>21</v>
      </c>
      <c r="D12">
        <v>890</v>
      </c>
      <c r="E12">
        <v>1050</v>
      </c>
      <c r="F12">
        <f t="shared" si="1"/>
        <v>84.761904761904759</v>
      </c>
      <c r="G12" s="6" t="s">
        <v>52</v>
      </c>
      <c r="H12">
        <v>887</v>
      </c>
      <c r="I12">
        <v>1100</v>
      </c>
      <c r="J12">
        <f t="shared" si="0"/>
        <v>80.63636363636364</v>
      </c>
      <c r="K12" s="6" t="s">
        <v>52</v>
      </c>
      <c r="L12">
        <v>3.28</v>
      </c>
      <c r="N12">
        <v>3.28</v>
      </c>
      <c r="O12">
        <v>3.17</v>
      </c>
      <c r="P12" t="s">
        <v>22</v>
      </c>
      <c r="Q12" t="s">
        <v>71</v>
      </c>
    </row>
    <row r="13" spans="1:18">
      <c r="A13">
        <v>10</v>
      </c>
      <c r="B13" t="s">
        <v>60</v>
      </c>
      <c r="C13" t="s">
        <v>61</v>
      </c>
      <c r="D13">
        <v>813</v>
      </c>
      <c r="E13">
        <v>1050</v>
      </c>
      <c r="F13">
        <f t="shared" si="1"/>
        <v>77.428571428571431</v>
      </c>
      <c r="G13" s="6" t="s">
        <v>52</v>
      </c>
      <c r="H13">
        <v>806</v>
      </c>
      <c r="I13">
        <v>1100</v>
      </c>
      <c r="J13">
        <f t="shared" si="0"/>
        <v>73.272727272727266</v>
      </c>
      <c r="K13" s="6" t="s">
        <v>52</v>
      </c>
      <c r="L13">
        <v>3.75</v>
      </c>
      <c r="N13">
        <v>3.75</v>
      </c>
      <c r="O13">
        <v>3.33</v>
      </c>
      <c r="P13" t="s">
        <v>22</v>
      </c>
      <c r="Q13" t="s">
        <v>71</v>
      </c>
    </row>
    <row r="14" spans="1:18">
      <c r="A14">
        <v>11</v>
      </c>
      <c r="B14" t="s">
        <v>62</v>
      </c>
      <c r="C14" t="s">
        <v>19</v>
      </c>
      <c r="D14">
        <v>825</v>
      </c>
      <c r="E14">
        <v>1050</v>
      </c>
      <c r="F14">
        <f t="shared" si="1"/>
        <v>78.571428571428569</v>
      </c>
      <c r="G14" s="6" t="s">
        <v>52</v>
      </c>
      <c r="H14">
        <v>765</v>
      </c>
      <c r="I14">
        <v>1100</v>
      </c>
      <c r="J14">
        <f t="shared" si="0"/>
        <v>69.545454545454547</v>
      </c>
      <c r="K14" s="6" t="s">
        <v>52</v>
      </c>
      <c r="L14">
        <v>3.76</v>
      </c>
      <c r="N14">
        <v>3.76</v>
      </c>
      <c r="O14">
        <v>3.11</v>
      </c>
      <c r="Q14" t="s">
        <v>71</v>
      </c>
    </row>
    <row r="15" spans="1:18">
      <c r="A15">
        <v>12</v>
      </c>
      <c r="B15" t="s">
        <v>18</v>
      </c>
      <c r="C15" t="s">
        <v>23</v>
      </c>
      <c r="D15">
        <v>752</v>
      </c>
      <c r="E15">
        <v>1050</v>
      </c>
      <c r="F15">
        <f t="shared" si="1"/>
        <v>71.61904761904762</v>
      </c>
      <c r="G15" s="6" t="s">
        <v>52</v>
      </c>
      <c r="H15">
        <v>845</v>
      </c>
      <c r="I15">
        <v>1100</v>
      </c>
      <c r="J15">
        <f t="shared" si="0"/>
        <v>76.818181818181813</v>
      </c>
      <c r="K15" s="6" t="s">
        <v>52</v>
      </c>
      <c r="L15">
        <v>3.67</v>
      </c>
      <c r="N15">
        <v>3.67</v>
      </c>
      <c r="O15">
        <v>3.4</v>
      </c>
      <c r="Q15" t="s">
        <v>71</v>
      </c>
    </row>
    <row r="16" spans="1:18">
      <c r="A16">
        <v>13</v>
      </c>
      <c r="B16" t="s">
        <v>24</v>
      </c>
      <c r="C16" t="s">
        <v>19</v>
      </c>
      <c r="D16">
        <v>844</v>
      </c>
      <c r="E16">
        <v>1050</v>
      </c>
      <c r="F16">
        <f t="shared" si="1"/>
        <v>80.38095238095238</v>
      </c>
      <c r="G16" s="6" t="s">
        <v>52</v>
      </c>
      <c r="H16">
        <v>789</v>
      </c>
      <c r="I16">
        <v>1100</v>
      </c>
      <c r="J16">
        <f t="shared" si="0"/>
        <v>71.727272727272734</v>
      </c>
      <c r="K16" s="6" t="s">
        <v>52</v>
      </c>
      <c r="L16">
        <v>3.23</v>
      </c>
      <c r="N16">
        <v>3.23</v>
      </c>
      <c r="O16">
        <v>3.52</v>
      </c>
      <c r="Q16" t="s">
        <v>71</v>
      </c>
    </row>
    <row r="17" spans="1:18">
      <c r="A17">
        <v>14</v>
      </c>
      <c r="B17" t="s">
        <v>27</v>
      </c>
      <c r="C17" t="s">
        <v>28</v>
      </c>
      <c r="D17">
        <v>560</v>
      </c>
      <c r="E17">
        <v>1050</v>
      </c>
      <c r="F17">
        <f t="shared" si="1"/>
        <v>53.333333333333336</v>
      </c>
      <c r="G17" s="7" t="s">
        <v>74</v>
      </c>
      <c r="H17">
        <v>775</v>
      </c>
      <c r="I17">
        <v>1100</v>
      </c>
      <c r="J17">
        <f t="shared" si="0"/>
        <v>70.454545454545453</v>
      </c>
      <c r="K17" s="6" t="s">
        <v>52</v>
      </c>
      <c r="L17">
        <v>3.24</v>
      </c>
      <c r="N17">
        <v>3.24</v>
      </c>
      <c r="O17">
        <v>3.18</v>
      </c>
      <c r="Q17" t="s">
        <v>71</v>
      </c>
    </row>
    <row r="18" spans="1:18">
      <c r="A18">
        <v>15</v>
      </c>
      <c r="B18" t="s">
        <v>30</v>
      </c>
      <c r="C18" t="s">
        <v>31</v>
      </c>
      <c r="D18">
        <v>593</v>
      </c>
      <c r="E18">
        <v>850</v>
      </c>
      <c r="F18">
        <f t="shared" si="1"/>
        <v>69.764705882352942</v>
      </c>
      <c r="G18" s="6" t="s">
        <v>52</v>
      </c>
      <c r="H18">
        <v>778</v>
      </c>
      <c r="I18">
        <v>1100</v>
      </c>
      <c r="J18">
        <f t="shared" si="0"/>
        <v>70.727272727272734</v>
      </c>
      <c r="K18" s="6" t="s">
        <v>52</v>
      </c>
      <c r="L18">
        <v>2703</v>
      </c>
      <c r="M18">
        <v>3500</v>
      </c>
      <c r="N18">
        <v>77.22</v>
      </c>
      <c r="O18">
        <v>3.3</v>
      </c>
      <c r="P18" t="s">
        <v>63</v>
      </c>
      <c r="Q18" t="s">
        <v>71</v>
      </c>
    </row>
    <row r="19" spans="1:18">
      <c r="A19">
        <v>16</v>
      </c>
      <c r="B19" t="s">
        <v>32</v>
      </c>
      <c r="C19" t="s">
        <v>64</v>
      </c>
      <c r="D19">
        <v>662</v>
      </c>
      <c r="E19">
        <v>850</v>
      </c>
      <c r="F19">
        <f t="shared" si="1"/>
        <v>77.882352941176464</v>
      </c>
      <c r="G19" s="6" t="s">
        <v>52</v>
      </c>
      <c r="H19">
        <v>767</v>
      </c>
      <c r="I19">
        <v>1100</v>
      </c>
      <c r="J19">
        <f t="shared" si="0"/>
        <v>69.727272727272734</v>
      </c>
      <c r="K19" s="6" t="s">
        <v>52</v>
      </c>
      <c r="L19">
        <v>3.24</v>
      </c>
      <c r="N19">
        <v>3.24</v>
      </c>
      <c r="O19">
        <v>3.4</v>
      </c>
      <c r="Q19" t="s">
        <v>71</v>
      </c>
      <c r="R19" t="s">
        <v>65</v>
      </c>
    </row>
    <row r="20" spans="1:18">
      <c r="A20">
        <v>17</v>
      </c>
      <c r="B20" t="s">
        <v>33</v>
      </c>
      <c r="C20" t="s">
        <v>34</v>
      </c>
      <c r="D20">
        <v>665</v>
      </c>
      <c r="E20">
        <v>850</v>
      </c>
      <c r="F20">
        <f t="shared" si="1"/>
        <v>78.235294117647058</v>
      </c>
      <c r="G20" s="6" t="s">
        <v>52</v>
      </c>
      <c r="H20">
        <v>823</v>
      </c>
      <c r="I20">
        <v>1100</v>
      </c>
      <c r="J20">
        <f t="shared" si="0"/>
        <v>74.818181818181813</v>
      </c>
      <c r="K20" s="6" t="s">
        <v>52</v>
      </c>
      <c r="L20">
        <v>1578</v>
      </c>
      <c r="M20">
        <v>2500</v>
      </c>
      <c r="N20">
        <v>63.12</v>
      </c>
      <c r="O20">
        <v>3.59</v>
      </c>
      <c r="P20" t="s">
        <v>35</v>
      </c>
      <c r="Q20" t="s">
        <v>71</v>
      </c>
    </row>
    <row r="21" spans="1:18">
      <c r="A21">
        <v>18</v>
      </c>
      <c r="B21" t="s">
        <v>25</v>
      </c>
      <c r="C21" t="s">
        <v>26</v>
      </c>
      <c r="D21">
        <v>669</v>
      </c>
      <c r="E21">
        <v>850</v>
      </c>
      <c r="F21">
        <f t="shared" si="1"/>
        <v>78.705882352941174</v>
      </c>
      <c r="G21" s="6" t="s">
        <v>52</v>
      </c>
      <c r="H21">
        <v>746</v>
      </c>
      <c r="I21">
        <v>1100</v>
      </c>
      <c r="J21">
        <f t="shared" si="0"/>
        <v>67.818181818181813</v>
      </c>
      <c r="K21" s="6" t="s">
        <v>52</v>
      </c>
      <c r="L21">
        <v>2551</v>
      </c>
      <c r="M21">
        <v>3500</v>
      </c>
      <c r="N21">
        <v>72.88</v>
      </c>
      <c r="O21">
        <v>3.51</v>
      </c>
      <c r="P21" t="s">
        <v>53</v>
      </c>
      <c r="Q21" t="s">
        <v>71</v>
      </c>
    </row>
    <row r="22" spans="1:18">
      <c r="A22">
        <v>19</v>
      </c>
      <c r="B22" t="s">
        <v>36</v>
      </c>
      <c r="C22" t="s">
        <v>37</v>
      </c>
      <c r="D22">
        <v>773</v>
      </c>
      <c r="E22">
        <v>850</v>
      </c>
      <c r="F22">
        <f t="shared" si="1"/>
        <v>90.941176470588232</v>
      </c>
      <c r="G22" s="6" t="s">
        <v>52</v>
      </c>
      <c r="H22">
        <v>849</v>
      </c>
      <c r="I22">
        <v>1100</v>
      </c>
      <c r="J22">
        <f t="shared" si="0"/>
        <v>77.181818181818187</v>
      </c>
      <c r="K22" s="6" t="s">
        <v>52</v>
      </c>
      <c r="L22" s="5">
        <v>1631</v>
      </c>
      <c r="M22" s="5">
        <v>2500</v>
      </c>
      <c r="N22" s="5">
        <v>65.239999999999995</v>
      </c>
      <c r="O22">
        <v>3.5</v>
      </c>
      <c r="Q22" t="s">
        <v>71</v>
      </c>
    </row>
    <row r="23" spans="1:18">
      <c r="A23">
        <v>20</v>
      </c>
      <c r="B23" t="s">
        <v>38</v>
      </c>
      <c r="C23" t="s">
        <v>39</v>
      </c>
      <c r="D23">
        <v>603</v>
      </c>
      <c r="E23">
        <v>850</v>
      </c>
      <c r="F23">
        <f t="shared" si="1"/>
        <v>70.941176470588232</v>
      </c>
      <c r="G23" s="6" t="s">
        <v>52</v>
      </c>
      <c r="H23">
        <v>703</v>
      </c>
      <c r="I23">
        <v>1100</v>
      </c>
      <c r="J23">
        <f t="shared" si="0"/>
        <v>63.909090909090907</v>
      </c>
      <c r="K23" s="6" t="s">
        <v>52</v>
      </c>
      <c r="L23">
        <v>3.12</v>
      </c>
      <c r="N23" s="5">
        <v>3.12</v>
      </c>
      <c r="O23">
        <v>3.4</v>
      </c>
      <c r="P23" t="s">
        <v>29</v>
      </c>
      <c r="Q23" t="s">
        <v>71</v>
      </c>
    </row>
    <row r="24" spans="1:18" ht="18">
      <c r="A24">
        <v>21</v>
      </c>
      <c r="B24" t="s">
        <v>66</v>
      </c>
      <c r="C24" t="s">
        <v>41</v>
      </c>
      <c r="D24">
        <v>552</v>
      </c>
      <c r="E24">
        <v>850</v>
      </c>
      <c r="F24">
        <f t="shared" si="1"/>
        <v>64.941176470588232</v>
      </c>
      <c r="G24" s="6" t="s">
        <v>52</v>
      </c>
      <c r="H24" s="1">
        <v>537</v>
      </c>
      <c r="I24" s="1">
        <v>1100</v>
      </c>
      <c r="J24" s="1">
        <f t="shared" si="0"/>
        <v>48.81818181818182</v>
      </c>
      <c r="K24" s="7" t="s">
        <v>75</v>
      </c>
      <c r="L24">
        <v>3.18</v>
      </c>
      <c r="N24" s="5">
        <v>3.18</v>
      </c>
      <c r="O24">
        <v>3.18</v>
      </c>
      <c r="P24" t="s">
        <v>40</v>
      </c>
      <c r="Q24" s="8" t="s">
        <v>77</v>
      </c>
    </row>
    <row r="25" spans="1:18">
      <c r="A25">
        <v>22</v>
      </c>
      <c r="B25" t="s">
        <v>67</v>
      </c>
      <c r="C25" t="s">
        <v>42</v>
      </c>
      <c r="D25">
        <v>566</v>
      </c>
      <c r="E25">
        <v>850</v>
      </c>
      <c r="F25">
        <f t="shared" si="1"/>
        <v>66.588235294117652</v>
      </c>
      <c r="G25" s="6" t="s">
        <v>52</v>
      </c>
      <c r="H25">
        <v>735</v>
      </c>
      <c r="I25">
        <v>1100</v>
      </c>
      <c r="J25">
        <f t="shared" si="0"/>
        <v>66.818181818181813</v>
      </c>
      <c r="K25" s="6" t="s">
        <v>52</v>
      </c>
      <c r="L25">
        <v>3.38</v>
      </c>
      <c r="N25" s="5">
        <v>3.38</v>
      </c>
      <c r="O25">
        <v>3.05</v>
      </c>
      <c r="Q25" t="s">
        <v>71</v>
      </c>
    </row>
    <row r="26" spans="1:18">
      <c r="A26">
        <v>23</v>
      </c>
      <c r="B26" t="s">
        <v>43</v>
      </c>
      <c r="C26" t="s">
        <v>68</v>
      </c>
      <c r="D26">
        <v>649</v>
      </c>
      <c r="E26">
        <v>850</v>
      </c>
      <c r="F26">
        <f t="shared" si="1"/>
        <v>76.352941176470594</v>
      </c>
      <c r="G26" s="6" t="s">
        <v>52</v>
      </c>
      <c r="H26">
        <v>756</v>
      </c>
      <c r="I26">
        <v>1100</v>
      </c>
      <c r="J26">
        <f t="shared" si="0"/>
        <v>68.727272727272734</v>
      </c>
      <c r="K26" s="6" t="s">
        <v>52</v>
      </c>
      <c r="L26">
        <v>1004</v>
      </c>
      <c r="M26">
        <v>1700</v>
      </c>
      <c r="N26">
        <v>59.05</v>
      </c>
      <c r="O26" t="s">
        <v>44</v>
      </c>
      <c r="P26" t="s">
        <v>45</v>
      </c>
      <c r="Q26" t="s">
        <v>71</v>
      </c>
      <c r="R26" s="5" t="s">
        <v>72</v>
      </c>
    </row>
    <row r="27" spans="1:18">
      <c r="A27">
        <v>24</v>
      </c>
      <c r="B27" t="s">
        <v>46</v>
      </c>
      <c r="C27" t="s">
        <v>69</v>
      </c>
      <c r="D27">
        <v>703</v>
      </c>
      <c r="E27">
        <v>850</v>
      </c>
      <c r="F27">
        <f>D27*100/E27</f>
        <v>82.705882352941174</v>
      </c>
      <c r="G27" s="6" t="s">
        <v>52</v>
      </c>
      <c r="H27">
        <v>783</v>
      </c>
      <c r="I27">
        <v>1100</v>
      </c>
      <c r="J27">
        <f t="shared" si="0"/>
        <v>71.181818181818187</v>
      </c>
      <c r="K27" s="6" t="s">
        <v>52</v>
      </c>
      <c r="L27">
        <v>3.02</v>
      </c>
      <c r="N27">
        <v>3.02</v>
      </c>
      <c r="O27">
        <v>66.38</v>
      </c>
      <c r="Q27" t="s">
        <v>71</v>
      </c>
    </row>
    <row r="29" spans="1:18" ht="19.05" customHeight="1">
      <c r="B29" s="9" t="s">
        <v>78</v>
      </c>
      <c r="C29" s="9"/>
      <c r="D29" s="9"/>
      <c r="E29" s="9"/>
      <c r="F29" s="9"/>
      <c r="G29" s="9"/>
      <c r="H29" s="9"/>
    </row>
    <row r="30" spans="1:18">
      <c r="B30" s="9"/>
      <c r="C30" s="9"/>
      <c r="D30" s="9"/>
      <c r="E30" s="9"/>
      <c r="F30" s="9"/>
      <c r="G30" s="9"/>
      <c r="H30" s="9"/>
    </row>
    <row r="31" spans="1:18">
      <c r="B31" s="9"/>
      <c r="C31" s="9"/>
      <c r="D31" s="9"/>
      <c r="E31" s="9"/>
      <c r="F31" s="9"/>
      <c r="G31" s="9"/>
      <c r="H31" s="9"/>
    </row>
  </sheetData>
  <mergeCells count="2">
    <mergeCell ref="B29:H31"/>
    <mergeCell ref="C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SHAHZAD</cp:lastModifiedBy>
  <dcterms:created xsi:type="dcterms:W3CDTF">2021-12-20T05:49:02Z</dcterms:created>
  <dcterms:modified xsi:type="dcterms:W3CDTF">2021-12-22T06:10:30Z</dcterms:modified>
</cp:coreProperties>
</file>